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9_8020" sheetId="1" r:id="rId1"/>
  </sheets>
  <definedNames>
    <definedName name="_xlnm.Print_Titles" localSheetId="0">'0229_8020'!$17:$18</definedName>
    <definedName name="_xlnm.Print_Area" localSheetId="0">'0229_8020'!$A$1:$BC$23</definedName>
  </definedNames>
  <calcPr calcId="162913"/>
</workbook>
</file>

<file path=xl/calcChain.xml><?xml version="1.0" encoding="utf-8"?>
<calcChain xmlns="http://schemas.openxmlformats.org/spreadsheetml/2006/main">
  <c r="BC24" i="1" l="1"/>
  <c r="AX24" i="1"/>
  <c r="AT24" i="1"/>
  <c r="BC22" i="1"/>
  <c r="AX22" i="1"/>
  <c r="AT22" i="1"/>
  <c r="BC20" i="1"/>
  <c r="BC19" i="1" s="1"/>
  <c r="AX20" i="1"/>
  <c r="AX19" i="1" s="1"/>
  <c r="AT20" i="1"/>
  <c r="AT19" i="1" s="1"/>
</calcChain>
</file>

<file path=xl/sharedStrings.xml><?xml version="1.0" encoding="utf-8"?>
<sst xmlns="http://schemas.openxmlformats.org/spreadsheetml/2006/main" count="68" uniqueCount="45">
  <si>
    <t/>
  </si>
  <si>
    <t>Nume</t>
  </si>
  <si>
    <t>Executat</t>
  </si>
  <si>
    <t>Aprobat</t>
  </si>
  <si>
    <t>Proiect</t>
  </si>
  <si>
    <t>Estimat</t>
  </si>
  <si>
    <t>D II. Indicatorii de performanţă</t>
  </si>
  <si>
    <t>Codul</t>
  </si>
  <si>
    <t>Unitatea de masura</t>
  </si>
  <si>
    <t>Rezultat</t>
  </si>
  <si>
    <t>III. Cheltueili</t>
  </si>
  <si>
    <t>Activitatea (P3)</t>
  </si>
  <si>
    <t>ECO</t>
  </si>
  <si>
    <t>CHELTUIELI, Total</t>
  </si>
  <si>
    <t>Autoritatea publică (Org1)</t>
  </si>
  <si>
    <t>Scop</t>
  </si>
  <si>
    <t>Obiective</t>
  </si>
  <si>
    <t>Descriere succintă</t>
  </si>
  <si>
    <t>D I. Informație generală</t>
  </si>
  <si>
    <t>Denumirea</t>
  </si>
  <si>
    <t>R1</t>
  </si>
  <si>
    <t>%</t>
  </si>
  <si>
    <t>mii lei</t>
  </si>
  <si>
    <t>Sănătatea publică și serviciile medicale</t>
  </si>
  <si>
    <t>R2</t>
  </si>
  <si>
    <t>Transferul de alocații efectuat conform solicitărilor</t>
  </si>
  <si>
    <t>Transferuri acordate între bugetul de stat și fondurile asigurării obligatorii de asistență medicală</t>
  </si>
  <si>
    <t>0769</t>
  </si>
  <si>
    <t>Alte servicii în domeniul ocrotirii sănătății</t>
  </si>
  <si>
    <t>Asigurarea obligatorie de asistență medicală din partea statului</t>
  </si>
  <si>
    <t>Fondurile asigurării obligatorii de asistență medicală asigurate cu resurse din contul bugetului de stat pentru asigurarea unor categorii de persoane</t>
  </si>
  <si>
    <t xml:space="preserve">Asigurarea sută la sută a transferului de alocați către fondurile asigurării obligatorii de asistență medicală pentru asigurarea unor categorii de persoane conform solicitărilor
</t>
  </si>
  <si>
    <t>Subprogramul prevede acoperirea cheltuielilor din contul bugetului de stat pentru asigurarea obligatorie de asistență medicală a persoanelor neangajate prevăute la articolul 4, alineatul (4) din Legea nr.1585 -XIII din 28 februarie 1998 cu privire la asigurarea obligatorie de asistență medicală, precum și pentru plata primelor de asigurare obligatorie de asistență medicală ale deținătorilor de terenuri agricole situate după traseul Rîbnița - Tiraspol conform articolului 3 din Legea nr.39-XVI din 2 martie 2006 privind instituirea unor măsuri suplimentare de susținere a activității de întreprinzător desfășurate în localitățile din stînga Nistrului ale raionului Dubăsari</t>
  </si>
  <si>
    <t>Servicii medicale acordate prin sistemul de asigurare obligatorie de asistență medicală</t>
  </si>
  <si>
    <t>Compensarea veniturilor ratate a fondurilor asigurării obligatorii de asistență medicală</t>
  </si>
  <si>
    <t>Ministerul Sănătății</t>
  </si>
  <si>
    <t>0229</t>
  </si>
  <si>
    <t>Bugetul pe programe pentru anul 2026 și estimări pe anii 2027-2028</t>
  </si>
  <si>
    <t>Ponderea transferurilor  în cheltuielile totale ale FAOAM</t>
  </si>
  <si>
    <t>Sporirea accesului la medicamente inovatoare</t>
  </si>
  <si>
    <t>Sub-grupa (F3)</t>
  </si>
  <si>
    <t>Programul (P1)</t>
  </si>
  <si>
    <t>Subprogramul (P1P2)</t>
  </si>
  <si>
    <t>00176</t>
  </si>
  <si>
    <t>00442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</si>
</sst>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sz val="8"/>
      <color rgb="FF000000"/>
      <name val="Arial"/>
      <family val="2"/>
    </font>
    <font>
      <i/>
      <sz val="8"/>
      <color rgb="FF000000"/>
      <name val="Arial"/>
      <family val="2"/>
    </font>
    <font>
      <b/>
      <sz val="8"/>
      <color rgb="FF000000"/>
      <name val="Arial"/>
      <family val="2"/>
      <charset val="204"/>
    </font>
    <font>
      <b/>
      <sz val="8"/>
      <color rgb="FF000000"/>
      <name val="Arial"/>
      <family val="2"/>
      <charset val="238"/>
    </font>
  </fonts>
  <fills count="18">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6" fillId="8" borderId="6" xfId="0" applyFont="1" applyFill="1" applyBorder="1" applyAlignment="1">
      <alignment horizontal="left" vertical="top" wrapText="1"/>
    </xf>
    <xf numFmtId="0" fontId="1" fillId="3" borderId="1" xfId="0" applyFont="1" applyFill="1" applyBorder="1" applyAlignment="1">
      <alignment vertical="top" wrapText="1"/>
    </xf>
    <xf numFmtId="0" fontId="6" fillId="7" borderId="5"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8" borderId="6" xfId="0" applyFont="1" applyFill="1" applyBorder="1" applyAlignment="1">
      <alignment horizontal="left" vertical="top" wrapText="1"/>
    </xf>
    <xf numFmtId="0" fontId="6" fillId="8" borderId="14" xfId="0" quotePrefix="1" applyFont="1" applyFill="1" applyBorder="1" applyAlignment="1">
      <alignment horizontal="center" vertical="top" wrapText="1"/>
    </xf>
    <xf numFmtId="0" fontId="6" fillId="8" borderId="14" xfId="0" applyFont="1" applyFill="1" applyBorder="1" applyAlignment="1">
      <alignment horizontal="center" vertical="top" wrapText="1"/>
    </xf>
    <xf numFmtId="0" fontId="13" fillId="15" borderId="13" xfId="0" applyFont="1" applyFill="1" applyBorder="1" applyAlignment="1">
      <alignment horizontal="left" vertical="top" wrapText="1"/>
    </xf>
    <xf numFmtId="0" fontId="7" fillId="9" borderId="7"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1" fillId="13" borderId="11" xfId="0" applyFont="1" applyFill="1" applyBorder="1" applyAlignment="1">
      <alignment horizontal="center" vertical="center" wrapText="1"/>
    </xf>
    <xf numFmtId="0" fontId="2" fillId="16" borderId="12" xfId="0" applyFont="1" applyFill="1" applyBorder="1" applyAlignment="1">
      <alignment horizontal="left" vertical="top" wrapText="1"/>
    </xf>
    <xf numFmtId="0" fontId="14" fillId="16" borderId="12" xfId="0" applyFont="1" applyFill="1" applyBorder="1" applyAlignment="1">
      <alignment horizontal="left" vertical="top" wrapText="1"/>
    </xf>
    <xf numFmtId="0" fontId="2" fillId="9" borderId="15" xfId="0" quotePrefix="1" applyFont="1" applyFill="1" applyBorder="1" applyAlignment="1">
      <alignment horizontal="center" vertical="top" wrapText="1"/>
    </xf>
    <xf numFmtId="0" fontId="7" fillId="9" borderId="15" xfId="0" applyFont="1" applyFill="1" applyBorder="1" applyAlignment="1">
      <alignment horizontal="center" vertical="top" wrapText="1"/>
    </xf>
    <xf numFmtId="0" fontId="2" fillId="9" borderId="7" xfId="0" quotePrefix="1" applyFont="1" applyFill="1" applyBorder="1" applyAlignment="1">
      <alignment horizontal="center" vertical="top" wrapText="1"/>
    </xf>
    <xf numFmtId="0" fontId="7" fillId="9" borderId="7" xfId="0" applyFont="1" applyFill="1" applyBorder="1" applyAlignment="1">
      <alignment horizontal="center" vertical="top" wrapText="1"/>
    </xf>
    <xf numFmtId="0" fontId="3" fillId="4" borderId="2" xfId="0" applyFont="1" applyFill="1" applyBorder="1" applyAlignment="1">
      <alignment horizontal="left" vertical="center" wrapText="1"/>
    </xf>
    <xf numFmtId="0" fontId="4" fillId="5" borderId="3" xfId="0" applyFont="1" applyFill="1" applyBorder="1" applyAlignment="1">
      <alignment horizontal="left" vertical="top" wrapText="1"/>
    </xf>
    <xf numFmtId="0" fontId="3" fillId="10" borderId="8" xfId="0" applyFont="1" applyFill="1" applyBorder="1" applyAlignment="1">
      <alignment horizontal="left" vertical="center" wrapText="1"/>
    </xf>
    <xf numFmtId="0" fontId="8" fillId="10" borderId="8" xfId="0" applyFont="1" applyFill="1" applyBorder="1" applyAlignment="1">
      <alignment horizontal="left" vertical="center" wrapText="1"/>
    </xf>
    <xf numFmtId="0" fontId="2" fillId="5" borderId="3" xfId="0" applyFont="1" applyFill="1" applyBorder="1" applyAlignment="1">
      <alignment horizontal="left" vertical="top" wrapText="1"/>
    </xf>
    <xf numFmtId="0" fontId="2" fillId="12" borderId="10" xfId="0" applyFont="1" applyFill="1" applyBorder="1" applyAlignment="1">
      <alignment horizontal="center" vertical="center" wrapText="1"/>
    </xf>
    <xf numFmtId="0" fontId="10" fillId="12" borderId="10" xfId="0" applyFont="1" applyFill="1" applyBorder="1" applyAlignment="1">
      <alignment horizontal="center" vertical="center" wrapText="1"/>
    </xf>
    <xf numFmtId="0" fontId="14" fillId="12" borderId="10" xfId="0" applyFont="1" applyFill="1" applyBorder="1" applyAlignment="1">
      <alignment horizontal="left" vertical="top" wrapText="1"/>
    </xf>
    <xf numFmtId="0" fontId="10" fillId="12" borderId="10" xfId="0" applyFont="1" applyFill="1" applyBorder="1" applyAlignment="1">
      <alignment horizontal="left" vertical="top" wrapText="1"/>
    </xf>
    <xf numFmtId="0" fontId="14" fillId="12" borderId="10" xfId="0" applyFont="1" applyFill="1" applyBorder="1" applyAlignment="1">
      <alignment horizontal="center" vertical="center" wrapText="1"/>
    </xf>
    <xf numFmtId="0" fontId="2" fillId="12" borderId="10" xfId="0" applyFont="1" applyFill="1" applyBorder="1" applyAlignment="1">
      <alignment horizontal="left" vertical="center" wrapText="1"/>
    </xf>
    <xf numFmtId="0" fontId="10" fillId="12" borderId="10" xfId="0" applyFont="1" applyFill="1" applyBorder="1" applyAlignment="1">
      <alignment horizontal="left" vertical="center" wrapText="1"/>
    </xf>
    <xf numFmtId="0" fontId="2" fillId="13" borderId="11" xfId="0" applyFont="1" applyFill="1" applyBorder="1" applyAlignment="1">
      <alignment horizontal="center" vertical="center" wrapText="1"/>
    </xf>
    <xf numFmtId="0" fontId="2" fillId="16" borderId="16"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6" fillId="15" borderId="13" xfId="0" applyFont="1" applyFill="1" applyBorder="1" applyAlignment="1">
      <alignment horizontal="left" vertical="top" wrapText="1"/>
    </xf>
    <xf numFmtId="0" fontId="2" fillId="15" borderId="13" xfId="0" applyFont="1" applyFill="1" applyBorder="1" applyAlignment="1">
      <alignment horizontal="left" vertical="top" wrapText="1"/>
    </xf>
    <xf numFmtId="0" fontId="2" fillId="7" borderId="5" xfId="0" applyFont="1" applyFill="1" applyBorder="1" applyAlignment="1">
      <alignment horizontal="center" vertical="center" wrapText="1"/>
    </xf>
    <xf numFmtId="0" fontId="2" fillId="15" borderId="17" xfId="0" applyFont="1" applyFill="1" applyBorder="1" applyAlignment="1">
      <alignment horizontal="left" vertical="top" wrapText="1"/>
    </xf>
    <xf numFmtId="0" fontId="2" fillId="15" borderId="18" xfId="0" applyFont="1" applyFill="1" applyBorder="1" applyAlignment="1">
      <alignment horizontal="left" vertical="top" wrapText="1"/>
    </xf>
    <xf numFmtId="0" fontId="2" fillId="15" borderId="19" xfId="0" applyFont="1" applyFill="1" applyBorder="1" applyAlignment="1">
      <alignment horizontal="left" vertical="top" wrapText="1"/>
    </xf>
    <xf numFmtId="0" fontId="7" fillId="9" borderId="17" xfId="0" applyFont="1"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9" xfId="0" applyFont="1" applyFill="1" applyBorder="1" applyAlignment="1">
      <alignment horizontal="center" vertical="center" wrapText="1"/>
    </xf>
    <xf numFmtId="0" fontId="6" fillId="15" borderId="17" xfId="0" applyFont="1" applyFill="1" applyBorder="1" applyAlignment="1">
      <alignment horizontal="left" vertical="top" wrapText="1"/>
    </xf>
    <xf numFmtId="0" fontId="6" fillId="15" borderId="18" xfId="0" applyFont="1" applyFill="1" applyBorder="1" applyAlignment="1">
      <alignment horizontal="left" vertical="top" wrapText="1"/>
    </xf>
    <xf numFmtId="0" fontId="6" fillId="15" borderId="19" xfId="0" applyFont="1" applyFill="1" applyBorder="1" applyAlignment="1">
      <alignment horizontal="left" vertical="top" wrapText="1"/>
    </xf>
    <xf numFmtId="0" fontId="6" fillId="7"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1" fillId="17" borderId="1" xfId="0" applyFont="1" applyFill="1" applyBorder="1" applyAlignment="1">
      <alignment horizontal="center" vertical="center" wrapText="1"/>
    </xf>
    <xf numFmtId="0" fontId="0" fillId="2" borderId="0" xfId="0" applyFill="1" applyAlignment="1">
      <alignment horizontal="left" vertical="center" wrapText="1"/>
    </xf>
    <xf numFmtId="0" fontId="16" fillId="0" borderId="12" xfId="0" applyFont="1" applyFill="1" applyBorder="1" applyAlignment="1">
      <alignment horizontal="left" vertical="top" wrapText="1"/>
    </xf>
    <xf numFmtId="0" fontId="17" fillId="0" borderId="12" xfId="0" applyFont="1" applyFill="1" applyBorder="1" applyAlignment="1">
      <alignment horizontal="left" vertical="top" wrapText="1"/>
    </xf>
    <xf numFmtId="0" fontId="12" fillId="14" borderId="12" xfId="0" applyFont="1" applyFill="1" applyBorder="1" applyAlignment="1">
      <alignment horizontal="left" wrapText="1"/>
    </xf>
    <xf numFmtId="0" fontId="0" fillId="2" borderId="0" xfId="0" applyFill="1" applyAlignment="1">
      <alignment horizontal="left" wrapText="1"/>
    </xf>
    <xf numFmtId="0" fontId="15" fillId="6" borderId="4" xfId="0" applyFont="1" applyFill="1" applyBorder="1" applyAlignment="1">
      <alignment horizontal="right" wrapText="1"/>
    </xf>
    <xf numFmtId="0" fontId="5" fillId="6" borderId="4" xfId="0" applyFont="1" applyFill="1" applyBorder="1" applyAlignment="1">
      <alignment horizontal="right" wrapText="1"/>
    </xf>
    <xf numFmtId="0" fontId="3" fillId="11" borderId="9" xfId="0" applyFont="1" applyFill="1" applyBorder="1" applyAlignment="1">
      <alignment horizontal="left" vertical="center" wrapText="1"/>
    </xf>
    <xf numFmtId="0" fontId="9" fillId="11" borderId="9" xfId="0" applyFont="1" applyFill="1" applyBorder="1" applyAlignment="1">
      <alignment horizontal="left" vertical="center" wrapText="1"/>
    </xf>
    <xf numFmtId="49" fontId="7" fillId="9" borderId="7" xfId="0" applyNumberFormat="1" applyFont="1" applyFill="1" applyBorder="1" applyAlignment="1">
      <alignment horizontal="center" vertical="center" wrapText="1"/>
    </xf>
    <xf numFmtId="49" fontId="7" fillId="9" borderId="18" xfId="0" applyNumberFormat="1" applyFont="1" applyFill="1" applyBorder="1" applyAlignment="1">
      <alignment horizontal="center" vertical="center" wrapText="1"/>
    </xf>
    <xf numFmtId="49" fontId="7" fillId="9" borderId="19" xfId="0" applyNumberFormat="1" applyFont="1" applyFill="1" applyBorder="1" applyAlignment="1">
      <alignment horizontal="center" vertical="center" wrapText="1"/>
    </xf>
    <xf numFmtId="49" fontId="2" fillId="9" borderId="7" xfId="0" applyNumberFormat="1" applyFont="1" applyFill="1" applyBorder="1" applyAlignment="1">
      <alignment horizontal="center" vertical="center" wrapText="1"/>
    </xf>
    <xf numFmtId="49" fontId="2" fillId="9" borderId="17"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showGridLines="0" tabSelected="1" zoomScaleNormal="100" zoomScaleSheetLayoutView="100" workbookViewId="0">
      <selection activeCell="BG16" sqref="BG16"/>
    </sheetView>
  </sheetViews>
  <sheetFormatPr defaultRowHeight="10.5" x14ac:dyDescent="0.15"/>
  <cols>
    <col min="1" max="1" width="20.83203125" customWidth="1"/>
    <col min="2" max="2" width="0.1640625" customWidth="1"/>
    <col min="3" max="3" width="5.83203125" customWidth="1"/>
    <col min="4" max="4" width="0.1640625" customWidth="1"/>
    <col min="5" max="5" width="0.83203125" customWidth="1"/>
    <col min="6" max="6" width="2" hidden="1" customWidth="1"/>
    <col min="7" max="7" width="2.33203125" hidden="1" customWidth="1"/>
    <col min="8" max="8" width="1" hidden="1" customWidth="1"/>
    <col min="9" max="9" width="1.5" hidden="1" customWidth="1"/>
    <col min="10" max="10" width="4.83203125" hidden="1" customWidth="1"/>
    <col min="11" max="11" width="0.83203125" hidden="1" customWidth="1"/>
    <col min="12" max="12" width="0.6640625" hidden="1" customWidth="1"/>
    <col min="13" max="13" width="24" customWidth="1"/>
    <col min="14" max="14" width="0.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6.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57" customFormat="1" ht="19.5" customHeight="1" x14ac:dyDescent="0.15">
      <c r="A1" s="56" t="s">
        <v>37</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row>
    <row r="2" spans="1:55" ht="12.75" customHeight="1" x14ac:dyDescent="0.15">
      <c r="A2" s="9" t="s">
        <v>14</v>
      </c>
      <c r="B2" s="9"/>
      <c r="C2" s="9"/>
      <c r="D2" s="3"/>
      <c r="E2" s="9" t="s">
        <v>35</v>
      </c>
      <c r="F2" s="9"/>
      <c r="G2" s="9"/>
      <c r="H2" s="9"/>
      <c r="I2" s="9"/>
      <c r="J2" s="9"/>
      <c r="K2" s="9"/>
      <c r="L2" s="9"/>
      <c r="M2" s="9"/>
      <c r="N2" s="9"/>
      <c r="O2" s="9"/>
      <c r="P2" s="9"/>
      <c r="Q2" s="9"/>
      <c r="R2" s="9"/>
      <c r="S2" s="9"/>
      <c r="T2" s="2"/>
      <c r="AY2" s="10" t="s">
        <v>36</v>
      </c>
      <c r="AZ2" s="11"/>
      <c r="BA2" s="11"/>
      <c r="BB2" s="11"/>
      <c r="BC2" s="11"/>
    </row>
    <row r="3" spans="1:55" ht="11.85" customHeight="1" x14ac:dyDescent="0.15">
      <c r="A3" s="58" t="s">
        <v>40</v>
      </c>
      <c r="B3" s="59"/>
      <c r="C3" s="59"/>
      <c r="D3" s="17" t="s">
        <v>28</v>
      </c>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9" t="s">
        <v>27</v>
      </c>
      <c r="AZ3" s="20"/>
      <c r="BA3" s="20"/>
      <c r="BB3" s="20"/>
      <c r="BC3" s="20"/>
    </row>
    <row r="4" spans="1:55" ht="11.85" customHeight="1" x14ac:dyDescent="0.15">
      <c r="A4" s="58" t="s">
        <v>41</v>
      </c>
      <c r="B4" s="59"/>
      <c r="C4" s="59"/>
      <c r="D4" s="18" t="s">
        <v>23</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21">
        <v>80</v>
      </c>
      <c r="AZ4" s="22"/>
      <c r="BA4" s="22"/>
      <c r="BB4" s="22"/>
      <c r="BC4" s="22"/>
    </row>
    <row r="5" spans="1:55" ht="11.85" customHeight="1" x14ac:dyDescent="0.15">
      <c r="A5" s="58" t="s">
        <v>42</v>
      </c>
      <c r="B5" s="59"/>
      <c r="C5" s="59"/>
      <c r="D5" s="18" t="s">
        <v>29</v>
      </c>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21">
        <v>8020</v>
      </c>
      <c r="AZ5" s="22"/>
      <c r="BA5" s="22"/>
      <c r="BB5" s="22"/>
      <c r="BC5" s="22"/>
    </row>
    <row r="6" spans="1:55" ht="8.25" customHeight="1" x14ac:dyDescent="0.15"/>
    <row r="7" spans="1:55" ht="13.7" customHeight="1" x14ac:dyDescent="0.15">
      <c r="A7" s="23" t="s">
        <v>18</v>
      </c>
      <c r="B7" s="23"/>
      <c r="C7" s="23"/>
      <c r="D7" s="23"/>
      <c r="E7" s="24" t="s">
        <v>0</v>
      </c>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row>
    <row r="8" spans="1:55" ht="12" customHeight="1" x14ac:dyDescent="0.15">
      <c r="A8" s="25" t="s">
        <v>15</v>
      </c>
      <c r="B8" s="26"/>
      <c r="C8" s="26"/>
      <c r="D8" s="26"/>
      <c r="E8" s="27" t="s">
        <v>30</v>
      </c>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row>
    <row r="9" spans="1:55" ht="22.5" customHeight="1" x14ac:dyDescent="0.15">
      <c r="A9" s="64" t="s">
        <v>16</v>
      </c>
      <c r="B9" s="65"/>
      <c r="C9" s="65"/>
      <c r="D9" s="65"/>
      <c r="E9" s="27" t="s">
        <v>31</v>
      </c>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row>
    <row r="10" spans="1:55" ht="46.5" customHeight="1" x14ac:dyDescent="0.15">
      <c r="A10" s="64" t="s">
        <v>17</v>
      </c>
      <c r="B10" s="65"/>
      <c r="C10" s="65"/>
      <c r="D10" s="65"/>
      <c r="E10" s="27" t="s">
        <v>32</v>
      </c>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row>
    <row r="11" spans="1:55" ht="13.7" customHeight="1" x14ac:dyDescent="0.15"/>
    <row r="12" spans="1:55" ht="13.7" customHeight="1" x14ac:dyDescent="0.15">
      <c r="A12" s="15" t="s">
        <v>6</v>
      </c>
      <c r="B12" s="15" t="s">
        <v>7</v>
      </c>
      <c r="C12" s="15"/>
      <c r="D12" s="15"/>
      <c r="E12" s="15"/>
      <c r="F12" s="15"/>
      <c r="G12" s="15"/>
      <c r="H12" s="15"/>
      <c r="I12" s="15"/>
      <c r="J12" s="15"/>
      <c r="K12" s="15"/>
      <c r="L12" s="15"/>
      <c r="M12" s="15" t="s">
        <v>19</v>
      </c>
      <c r="N12" s="15"/>
      <c r="O12" s="15"/>
      <c r="P12" s="15"/>
      <c r="Q12" s="15"/>
      <c r="R12" s="15"/>
      <c r="S12" s="15"/>
      <c r="T12" s="15" t="s">
        <v>8</v>
      </c>
      <c r="U12" s="15"/>
      <c r="V12" s="15"/>
      <c r="W12" s="15"/>
      <c r="X12" s="15"/>
      <c r="Y12" s="15"/>
      <c r="Z12" s="15"/>
      <c r="AA12" s="15"/>
      <c r="AB12" s="15">
        <v>2023</v>
      </c>
      <c r="AC12" s="15"/>
      <c r="AD12" s="15"/>
      <c r="AE12" s="15"/>
      <c r="AF12" s="15"/>
      <c r="AG12" s="15">
        <v>2024</v>
      </c>
      <c r="AH12" s="15"/>
      <c r="AI12" s="15"/>
      <c r="AJ12" s="15"/>
      <c r="AK12" s="15"/>
      <c r="AL12" s="15"/>
      <c r="AM12" s="15">
        <v>2025</v>
      </c>
      <c r="AN12" s="15"/>
      <c r="AO12" s="15"/>
      <c r="AP12" s="15"/>
      <c r="AQ12" s="15"/>
      <c r="AR12" s="15"/>
      <c r="AS12" s="15">
        <v>2026</v>
      </c>
      <c r="AT12" s="15"/>
      <c r="AU12" s="15"/>
      <c r="AV12" s="15"/>
      <c r="AW12" s="15">
        <v>2027</v>
      </c>
      <c r="AX12" s="15"/>
      <c r="AY12" s="15"/>
      <c r="AZ12" s="15"/>
      <c r="BA12" s="15"/>
      <c r="BB12" s="15">
        <v>2028</v>
      </c>
      <c r="BC12" s="15"/>
    </row>
    <row r="13" spans="1:55" ht="13.7" customHeight="1" x14ac:dyDescent="0.15">
      <c r="A13" s="15" t="s">
        <v>6</v>
      </c>
      <c r="B13" s="15" t="s">
        <v>7</v>
      </c>
      <c r="C13" s="15"/>
      <c r="D13" s="15"/>
      <c r="E13" s="15"/>
      <c r="F13" s="15"/>
      <c r="G13" s="15"/>
      <c r="H13" s="15"/>
      <c r="I13" s="15"/>
      <c r="J13" s="15"/>
      <c r="K13" s="15"/>
      <c r="L13" s="15"/>
      <c r="M13" s="15" t="s">
        <v>1</v>
      </c>
      <c r="N13" s="15"/>
      <c r="O13" s="15"/>
      <c r="P13" s="15"/>
      <c r="Q13" s="15"/>
      <c r="R13" s="15"/>
      <c r="S13" s="15"/>
      <c r="T13" s="15" t="s">
        <v>8</v>
      </c>
      <c r="U13" s="15"/>
      <c r="V13" s="15"/>
      <c r="W13" s="15"/>
      <c r="X13" s="15"/>
      <c r="Y13" s="15"/>
      <c r="Z13" s="15"/>
      <c r="AA13" s="15"/>
      <c r="AB13" s="15" t="s">
        <v>2</v>
      </c>
      <c r="AC13" s="15"/>
      <c r="AD13" s="15"/>
      <c r="AE13" s="15"/>
      <c r="AF13" s="15"/>
      <c r="AG13" s="15" t="s">
        <v>2</v>
      </c>
      <c r="AH13" s="15"/>
      <c r="AI13" s="15"/>
      <c r="AJ13" s="15"/>
      <c r="AK13" s="15"/>
      <c r="AL13" s="15"/>
      <c r="AM13" s="15" t="s">
        <v>3</v>
      </c>
      <c r="AN13" s="15"/>
      <c r="AO13" s="15"/>
      <c r="AP13" s="15"/>
      <c r="AQ13" s="15"/>
      <c r="AR13" s="15"/>
      <c r="AS13" s="15" t="s">
        <v>4</v>
      </c>
      <c r="AT13" s="15"/>
      <c r="AU13" s="15"/>
      <c r="AV13" s="15"/>
      <c r="AW13" s="15" t="s">
        <v>5</v>
      </c>
      <c r="AX13" s="15"/>
      <c r="AY13" s="15"/>
      <c r="AZ13" s="15"/>
      <c r="BA13" s="15"/>
      <c r="BB13" s="15" t="s">
        <v>5</v>
      </c>
      <c r="BC13" s="15"/>
    </row>
    <row r="14" spans="1:55" ht="22.5" customHeight="1" x14ac:dyDescent="0.15">
      <c r="A14" s="36" t="s">
        <v>9</v>
      </c>
      <c r="B14" s="28" t="s">
        <v>20</v>
      </c>
      <c r="C14" s="29"/>
      <c r="D14" s="29"/>
      <c r="E14" s="29"/>
      <c r="F14" s="29"/>
      <c r="G14" s="29"/>
      <c r="H14" s="29"/>
      <c r="I14" s="29"/>
      <c r="J14" s="29"/>
      <c r="K14" s="29"/>
      <c r="L14" s="29"/>
      <c r="M14" s="30" t="s">
        <v>25</v>
      </c>
      <c r="N14" s="31"/>
      <c r="O14" s="31"/>
      <c r="P14" s="31"/>
      <c r="Q14" s="31"/>
      <c r="R14" s="31"/>
      <c r="S14" s="31"/>
      <c r="T14" s="32" t="s">
        <v>21</v>
      </c>
      <c r="U14" s="29"/>
      <c r="V14" s="29"/>
      <c r="W14" s="29"/>
      <c r="X14" s="29"/>
      <c r="Y14" s="29"/>
      <c r="Z14" s="29"/>
      <c r="AA14" s="29"/>
      <c r="AB14" s="16"/>
      <c r="AC14" s="16"/>
      <c r="AD14" s="16"/>
      <c r="AE14" s="16"/>
      <c r="AF14" s="16"/>
      <c r="AG14" s="16"/>
      <c r="AH14" s="16"/>
      <c r="AI14" s="16"/>
      <c r="AJ14" s="16"/>
      <c r="AK14" s="16"/>
      <c r="AL14" s="16"/>
      <c r="AM14" s="16"/>
      <c r="AN14" s="16"/>
      <c r="AO14" s="16"/>
      <c r="AP14" s="16"/>
      <c r="AQ14" s="16"/>
      <c r="AR14" s="16"/>
      <c r="AS14" s="16">
        <v>100</v>
      </c>
      <c r="AT14" s="16"/>
      <c r="AU14" s="16"/>
      <c r="AV14" s="16"/>
      <c r="AW14" s="16">
        <v>100</v>
      </c>
      <c r="AX14" s="16"/>
      <c r="AY14" s="16"/>
      <c r="AZ14" s="16"/>
      <c r="BA14" s="16"/>
      <c r="BB14" s="16">
        <v>100</v>
      </c>
      <c r="BC14" s="16"/>
    </row>
    <row r="15" spans="1:55" ht="21" customHeight="1" x14ac:dyDescent="0.15">
      <c r="A15" s="37"/>
      <c r="B15" s="28" t="s">
        <v>24</v>
      </c>
      <c r="C15" s="29"/>
      <c r="D15" s="29"/>
      <c r="E15" s="29"/>
      <c r="F15" s="29"/>
      <c r="G15" s="29"/>
      <c r="H15" s="29"/>
      <c r="I15" s="29"/>
      <c r="J15" s="29"/>
      <c r="K15" s="29"/>
      <c r="L15" s="29"/>
      <c r="M15" s="33" t="s">
        <v>38</v>
      </c>
      <c r="N15" s="34"/>
      <c r="O15" s="34"/>
      <c r="P15" s="34"/>
      <c r="Q15" s="34"/>
      <c r="R15" s="34"/>
      <c r="S15" s="34"/>
      <c r="T15" s="32" t="s">
        <v>21</v>
      </c>
      <c r="U15" s="29"/>
      <c r="V15" s="29"/>
      <c r="W15" s="29"/>
      <c r="X15" s="29"/>
      <c r="Y15" s="29"/>
      <c r="Z15" s="29"/>
      <c r="AA15" s="29"/>
      <c r="AB15" s="16"/>
      <c r="AC15" s="16"/>
      <c r="AD15" s="16"/>
      <c r="AE15" s="16"/>
      <c r="AF15" s="16"/>
      <c r="AG15" s="35"/>
      <c r="AH15" s="16"/>
      <c r="AI15" s="16"/>
      <c r="AJ15" s="16"/>
      <c r="AK15" s="16"/>
      <c r="AL15" s="16"/>
      <c r="AM15" s="16"/>
      <c r="AN15" s="16"/>
      <c r="AO15" s="16"/>
      <c r="AP15" s="16"/>
      <c r="AQ15" s="16"/>
      <c r="AR15" s="16"/>
      <c r="AS15" s="16">
        <v>41</v>
      </c>
      <c r="AT15" s="16"/>
      <c r="AU15" s="16"/>
      <c r="AV15" s="16"/>
      <c r="AW15" s="16">
        <v>39.5</v>
      </c>
      <c r="AX15" s="16"/>
      <c r="AY15" s="16"/>
      <c r="AZ15" s="16"/>
      <c r="BA15" s="16"/>
      <c r="BB15" s="16">
        <v>39.200000000000003</v>
      </c>
      <c r="BC15" s="16"/>
    </row>
    <row r="16" spans="1:55" s="61" customFormat="1" ht="20.25" customHeight="1" x14ac:dyDescent="0.2">
      <c r="A16" s="60" t="s">
        <v>10</v>
      </c>
      <c r="B16" s="60"/>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O16" s="62" t="s">
        <v>22</v>
      </c>
      <c r="AP16" s="63"/>
      <c r="AQ16" s="63"/>
      <c r="AR16" s="63"/>
      <c r="AS16" s="63"/>
      <c r="AT16" s="63"/>
      <c r="AU16" s="63"/>
      <c r="AV16" s="63"/>
      <c r="AW16" s="63"/>
      <c r="AX16" s="63"/>
      <c r="AY16" s="63"/>
      <c r="AZ16" s="63"/>
      <c r="BA16" s="63"/>
      <c r="BB16" s="63"/>
      <c r="BC16" s="63"/>
    </row>
    <row r="17" spans="1:55" ht="13.7" customHeight="1" x14ac:dyDescent="0.15">
      <c r="A17" s="15" t="s">
        <v>19</v>
      </c>
      <c r="B17" s="15"/>
      <c r="C17" s="15"/>
      <c r="D17" s="15"/>
      <c r="E17" s="15"/>
      <c r="F17" s="15"/>
      <c r="G17" s="15"/>
      <c r="H17" s="15"/>
      <c r="I17" s="15"/>
      <c r="J17" s="15"/>
      <c r="K17" s="15"/>
      <c r="L17" s="15"/>
      <c r="M17" s="15"/>
      <c r="N17" s="15"/>
      <c r="O17" s="15"/>
      <c r="P17" s="15"/>
      <c r="Q17" s="15"/>
      <c r="R17" s="15" t="s">
        <v>7</v>
      </c>
      <c r="S17" s="15"/>
      <c r="T17" s="15"/>
      <c r="U17" s="15"/>
      <c r="V17" s="15"/>
      <c r="W17" s="15"/>
      <c r="X17" s="15"/>
      <c r="Y17" s="15"/>
      <c r="Z17" s="15"/>
      <c r="AA17" s="15"/>
      <c r="AB17" s="15"/>
      <c r="AC17" s="15">
        <v>2023</v>
      </c>
      <c r="AD17" s="15"/>
      <c r="AE17" s="15"/>
      <c r="AF17" s="15"/>
      <c r="AG17" s="15"/>
      <c r="AH17" s="15">
        <v>2024</v>
      </c>
      <c r="AI17" s="15"/>
      <c r="AJ17" s="15"/>
      <c r="AK17" s="15"/>
      <c r="AL17" s="15"/>
      <c r="AM17" s="15"/>
      <c r="AN17" s="15">
        <v>2025</v>
      </c>
      <c r="AO17" s="15"/>
      <c r="AP17" s="15"/>
      <c r="AQ17" s="15"/>
      <c r="AR17" s="15"/>
      <c r="AS17" s="15"/>
      <c r="AT17" s="15">
        <v>2026</v>
      </c>
      <c r="AU17" s="15"/>
      <c r="AV17" s="15"/>
      <c r="AW17" s="15"/>
      <c r="AX17" s="15">
        <v>2027</v>
      </c>
      <c r="AY17" s="15"/>
      <c r="AZ17" s="15"/>
      <c r="BA17" s="15"/>
      <c r="BB17" s="15"/>
      <c r="BC17" s="1">
        <v>2028</v>
      </c>
    </row>
    <row r="18" spans="1:55" ht="26.25" customHeight="1" x14ac:dyDescent="0.15">
      <c r="A18" s="15" t="s">
        <v>1</v>
      </c>
      <c r="B18" s="15"/>
      <c r="C18" s="15"/>
      <c r="D18" s="15"/>
      <c r="E18" s="15"/>
      <c r="F18" s="15"/>
      <c r="G18" s="15"/>
      <c r="H18" s="15"/>
      <c r="I18" s="15"/>
      <c r="J18" s="15"/>
      <c r="K18" s="15"/>
      <c r="L18" s="15"/>
      <c r="M18" s="15"/>
      <c r="N18" s="15"/>
      <c r="O18" s="15"/>
      <c r="P18" s="15"/>
      <c r="Q18" s="15"/>
      <c r="R18" s="15" t="s">
        <v>11</v>
      </c>
      <c r="S18" s="15"/>
      <c r="T18" s="15"/>
      <c r="U18" s="15"/>
      <c r="V18" s="15"/>
      <c r="W18" s="15"/>
      <c r="X18" s="15" t="s">
        <v>12</v>
      </c>
      <c r="Y18" s="15"/>
      <c r="Z18" s="15"/>
      <c r="AA18" s="15"/>
      <c r="AB18" s="15"/>
      <c r="AC18" s="15" t="s">
        <v>2</v>
      </c>
      <c r="AD18" s="15"/>
      <c r="AE18" s="15"/>
      <c r="AF18" s="15"/>
      <c r="AG18" s="15"/>
      <c r="AH18" s="15" t="s">
        <v>2</v>
      </c>
      <c r="AI18" s="15"/>
      <c r="AJ18" s="15"/>
      <c r="AK18" s="15"/>
      <c r="AL18" s="15"/>
      <c r="AM18" s="15"/>
      <c r="AN18" s="15" t="s">
        <v>3</v>
      </c>
      <c r="AO18" s="15"/>
      <c r="AP18" s="15"/>
      <c r="AQ18" s="15"/>
      <c r="AR18" s="15"/>
      <c r="AS18" s="15"/>
      <c r="AT18" s="15" t="s">
        <v>4</v>
      </c>
      <c r="AU18" s="15"/>
      <c r="AV18" s="15"/>
      <c r="AW18" s="15"/>
      <c r="AX18" s="15" t="s">
        <v>5</v>
      </c>
      <c r="AY18" s="15"/>
      <c r="AZ18" s="15"/>
      <c r="BA18" s="15"/>
      <c r="BB18" s="15"/>
      <c r="BC18" s="1" t="s">
        <v>5</v>
      </c>
    </row>
    <row r="19" spans="1:55" ht="13.7" customHeight="1" x14ac:dyDescent="0.15">
      <c r="A19" s="12" t="s">
        <v>13</v>
      </c>
      <c r="B19" s="12"/>
      <c r="C19" s="12"/>
      <c r="D19" s="12"/>
      <c r="E19" s="12"/>
      <c r="F19" s="12"/>
      <c r="G19" s="12"/>
      <c r="H19" s="12"/>
      <c r="I19" s="12"/>
      <c r="J19" s="12"/>
      <c r="K19" s="12"/>
      <c r="L19" s="12"/>
      <c r="M19" s="12"/>
      <c r="N19" s="12"/>
      <c r="O19" s="12"/>
      <c r="P19" s="12"/>
      <c r="Q19" s="12"/>
      <c r="R19" s="13" t="s">
        <v>0</v>
      </c>
      <c r="S19" s="13"/>
      <c r="T19" s="13"/>
      <c r="U19" s="13"/>
      <c r="V19" s="13"/>
      <c r="W19" s="13"/>
      <c r="X19" s="13" t="s">
        <v>0</v>
      </c>
      <c r="Y19" s="13"/>
      <c r="Z19" s="13"/>
      <c r="AA19" s="13"/>
      <c r="AB19" s="13"/>
      <c r="AC19" s="14"/>
      <c r="AD19" s="14"/>
      <c r="AE19" s="14"/>
      <c r="AF19" s="14"/>
      <c r="AG19" s="14"/>
      <c r="AH19" s="14"/>
      <c r="AI19" s="14"/>
      <c r="AJ19" s="14"/>
      <c r="AK19" s="14"/>
      <c r="AL19" s="14"/>
      <c r="AM19" s="14"/>
      <c r="AN19" s="14"/>
      <c r="AO19" s="14"/>
      <c r="AP19" s="14"/>
      <c r="AQ19" s="14"/>
      <c r="AR19" s="14"/>
      <c r="AS19" s="14"/>
      <c r="AT19" s="14">
        <f>AT20+AT22+AT24</f>
        <v>7525230.4000000004</v>
      </c>
      <c r="AU19" s="14"/>
      <c r="AV19" s="14"/>
      <c r="AW19" s="14"/>
      <c r="AX19" s="14">
        <f>AX20+AX22+AX24</f>
        <v>8087889.5999999996</v>
      </c>
      <c r="AY19" s="14"/>
      <c r="AZ19" s="14"/>
      <c r="BA19" s="14"/>
      <c r="BB19" s="14"/>
      <c r="BC19" s="4">
        <f>BC20+BC22+BC24</f>
        <v>8494550.5999999996</v>
      </c>
    </row>
    <row r="20" spans="1:55" ht="23.25" customHeight="1" x14ac:dyDescent="0.15">
      <c r="A20" s="38" t="s">
        <v>33</v>
      </c>
      <c r="B20" s="38"/>
      <c r="C20" s="38"/>
      <c r="D20" s="38"/>
      <c r="E20" s="38"/>
      <c r="F20" s="38"/>
      <c r="G20" s="38"/>
      <c r="H20" s="38"/>
      <c r="I20" s="38"/>
      <c r="J20" s="38"/>
      <c r="K20" s="38"/>
      <c r="L20" s="38"/>
      <c r="M20" s="38"/>
      <c r="N20" s="38"/>
      <c r="O20" s="38"/>
      <c r="P20" s="38"/>
      <c r="Q20" s="38"/>
      <c r="R20" s="69" t="s">
        <v>43</v>
      </c>
      <c r="S20" s="66"/>
      <c r="T20" s="66"/>
      <c r="U20" s="66"/>
      <c r="V20" s="66"/>
      <c r="W20" s="66"/>
      <c r="X20" s="13" t="s">
        <v>0</v>
      </c>
      <c r="Y20" s="13"/>
      <c r="Z20" s="13"/>
      <c r="AA20" s="13"/>
      <c r="AB20" s="13"/>
      <c r="AC20" s="14"/>
      <c r="AD20" s="14"/>
      <c r="AE20" s="14"/>
      <c r="AF20" s="14"/>
      <c r="AG20" s="14"/>
      <c r="AH20" s="14"/>
      <c r="AI20" s="14"/>
      <c r="AJ20" s="14"/>
      <c r="AK20" s="14"/>
      <c r="AL20" s="14"/>
      <c r="AM20" s="14"/>
      <c r="AN20" s="14"/>
      <c r="AO20" s="14"/>
      <c r="AP20" s="14"/>
      <c r="AQ20" s="14"/>
      <c r="AR20" s="14"/>
      <c r="AS20" s="14"/>
      <c r="AT20" s="14">
        <f>AT21</f>
        <v>7501260.4000000004</v>
      </c>
      <c r="AU20" s="14"/>
      <c r="AV20" s="14"/>
      <c r="AW20" s="14"/>
      <c r="AX20" s="14">
        <f>AX21</f>
        <v>8063218.5999999996</v>
      </c>
      <c r="AY20" s="14"/>
      <c r="AZ20" s="14"/>
      <c r="BA20" s="14"/>
      <c r="BB20" s="14"/>
      <c r="BC20" s="6">
        <f>BC21</f>
        <v>8466378.5999999996</v>
      </c>
    </row>
    <row r="21" spans="1:55" ht="24" customHeight="1" x14ac:dyDescent="0.15">
      <c r="A21" s="39" t="s">
        <v>26</v>
      </c>
      <c r="B21" s="39"/>
      <c r="C21" s="39"/>
      <c r="D21" s="39"/>
      <c r="E21" s="39"/>
      <c r="F21" s="39"/>
      <c r="G21" s="39"/>
      <c r="H21" s="39"/>
      <c r="I21" s="39"/>
      <c r="J21" s="39"/>
      <c r="K21" s="39"/>
      <c r="L21" s="39"/>
      <c r="M21" s="39"/>
      <c r="N21" s="39"/>
      <c r="O21" s="39"/>
      <c r="P21" s="39"/>
      <c r="Q21" s="39"/>
      <c r="R21" s="69" t="s">
        <v>43</v>
      </c>
      <c r="S21" s="66"/>
      <c r="T21" s="66"/>
      <c r="U21" s="66"/>
      <c r="V21" s="66"/>
      <c r="W21" s="66"/>
      <c r="X21" s="13">
        <v>292230</v>
      </c>
      <c r="Y21" s="13"/>
      <c r="Z21" s="13"/>
      <c r="AA21" s="13"/>
      <c r="AB21" s="13"/>
      <c r="AC21" s="40"/>
      <c r="AD21" s="40"/>
      <c r="AE21" s="40"/>
      <c r="AF21" s="40"/>
      <c r="AG21" s="40"/>
      <c r="AH21" s="40"/>
      <c r="AI21" s="40"/>
      <c r="AJ21" s="40"/>
      <c r="AK21" s="40"/>
      <c r="AL21" s="40"/>
      <c r="AM21" s="40"/>
      <c r="AN21" s="40"/>
      <c r="AO21" s="40"/>
      <c r="AP21" s="40"/>
      <c r="AQ21" s="40"/>
      <c r="AR21" s="40"/>
      <c r="AS21" s="40"/>
      <c r="AT21" s="40">
        <v>7501260.4000000004</v>
      </c>
      <c r="AU21" s="40"/>
      <c r="AV21" s="40"/>
      <c r="AW21" s="40"/>
      <c r="AX21" s="40">
        <v>8063218.5999999996</v>
      </c>
      <c r="AY21" s="40"/>
      <c r="AZ21" s="40"/>
      <c r="BA21" s="40"/>
      <c r="BB21" s="40"/>
      <c r="BC21" s="5">
        <v>8466378.5999999996</v>
      </c>
    </row>
    <row r="22" spans="1:55" ht="24.75" customHeight="1" x14ac:dyDescent="0.15">
      <c r="A22" s="38" t="s">
        <v>34</v>
      </c>
      <c r="B22" s="38"/>
      <c r="C22" s="38"/>
      <c r="D22" s="38"/>
      <c r="E22" s="38"/>
      <c r="F22" s="38"/>
      <c r="G22" s="38"/>
      <c r="H22" s="38"/>
      <c r="I22" s="38"/>
      <c r="J22" s="38"/>
      <c r="K22" s="38"/>
      <c r="L22" s="38"/>
      <c r="M22" s="38"/>
      <c r="N22" s="38"/>
      <c r="O22" s="38"/>
      <c r="P22" s="38"/>
      <c r="Q22" s="38"/>
      <c r="R22" s="69" t="s">
        <v>44</v>
      </c>
      <c r="S22" s="66"/>
      <c r="T22" s="66"/>
      <c r="U22" s="66"/>
      <c r="V22" s="66"/>
      <c r="W22" s="66"/>
      <c r="X22" s="13" t="s">
        <v>0</v>
      </c>
      <c r="Y22" s="13"/>
      <c r="Z22" s="13"/>
      <c r="AA22" s="13"/>
      <c r="AB22" s="13"/>
      <c r="AC22" s="14"/>
      <c r="AD22" s="14"/>
      <c r="AE22" s="14"/>
      <c r="AF22" s="14"/>
      <c r="AG22" s="14"/>
      <c r="AH22" s="14"/>
      <c r="AI22" s="14"/>
      <c r="AJ22" s="14"/>
      <c r="AK22" s="14"/>
      <c r="AL22" s="14"/>
      <c r="AM22" s="14"/>
      <c r="AN22" s="14"/>
      <c r="AO22" s="14"/>
      <c r="AP22" s="14"/>
      <c r="AQ22" s="14"/>
      <c r="AR22" s="14"/>
      <c r="AS22" s="14"/>
      <c r="AT22" s="14">
        <f>AT23</f>
        <v>170</v>
      </c>
      <c r="AU22" s="14"/>
      <c r="AV22" s="14"/>
      <c r="AW22" s="14"/>
      <c r="AX22" s="14">
        <f>AX23</f>
        <v>171</v>
      </c>
      <c r="AY22" s="14"/>
      <c r="AZ22" s="14"/>
      <c r="BA22" s="14"/>
      <c r="BB22" s="14"/>
      <c r="BC22" s="4">
        <f>BC23</f>
        <v>172</v>
      </c>
    </row>
    <row r="23" spans="1:55" ht="23.25" customHeight="1" x14ac:dyDescent="0.15">
      <c r="A23" s="41" t="s">
        <v>26</v>
      </c>
      <c r="B23" s="42"/>
      <c r="C23" s="42"/>
      <c r="D23" s="42"/>
      <c r="E23" s="42"/>
      <c r="F23" s="42"/>
      <c r="G23" s="42"/>
      <c r="H23" s="42"/>
      <c r="I23" s="42"/>
      <c r="J23" s="42"/>
      <c r="K23" s="42"/>
      <c r="L23" s="42"/>
      <c r="M23" s="42"/>
      <c r="N23" s="42"/>
      <c r="O23" s="42"/>
      <c r="P23" s="42"/>
      <c r="Q23" s="43"/>
      <c r="R23" s="70" t="s">
        <v>44</v>
      </c>
      <c r="S23" s="67"/>
      <c r="T23" s="67"/>
      <c r="U23" s="67"/>
      <c r="V23" s="67"/>
      <c r="W23" s="68"/>
      <c r="X23" s="44">
        <v>292230</v>
      </c>
      <c r="Y23" s="45"/>
      <c r="Z23" s="45"/>
      <c r="AA23" s="45"/>
      <c r="AB23" s="46"/>
      <c r="AC23" s="47"/>
      <c r="AD23" s="48"/>
      <c r="AE23" s="48"/>
      <c r="AF23" s="48"/>
      <c r="AG23" s="49"/>
      <c r="AH23" s="47"/>
      <c r="AI23" s="48"/>
      <c r="AJ23" s="48"/>
      <c r="AK23" s="48"/>
      <c r="AL23" s="48"/>
      <c r="AM23" s="49"/>
      <c r="AN23" s="47"/>
      <c r="AO23" s="48"/>
      <c r="AP23" s="48"/>
      <c r="AQ23" s="48"/>
      <c r="AR23" s="48"/>
      <c r="AS23" s="49"/>
      <c r="AT23" s="47">
        <v>170</v>
      </c>
      <c r="AU23" s="48"/>
      <c r="AV23" s="48"/>
      <c r="AW23" s="49"/>
      <c r="AX23" s="47">
        <v>171</v>
      </c>
      <c r="AY23" s="48"/>
      <c r="AZ23" s="48"/>
      <c r="BA23" s="48"/>
      <c r="BB23" s="49"/>
      <c r="BC23" s="7">
        <v>172</v>
      </c>
    </row>
    <row r="24" spans="1:55" ht="12" customHeight="1" x14ac:dyDescent="0.15">
      <c r="A24" s="50" t="s">
        <v>39</v>
      </c>
      <c r="B24" s="51"/>
      <c r="C24" s="51"/>
      <c r="D24" s="51"/>
      <c r="E24" s="51"/>
      <c r="F24" s="51"/>
      <c r="G24" s="51"/>
      <c r="H24" s="51"/>
      <c r="I24" s="51"/>
      <c r="J24" s="51"/>
      <c r="K24" s="51"/>
      <c r="L24" s="51"/>
      <c r="M24" s="51"/>
      <c r="N24" s="51"/>
      <c r="O24" s="51"/>
      <c r="P24" s="51"/>
      <c r="Q24" s="52"/>
      <c r="R24" s="44">
        <v>54081</v>
      </c>
      <c r="S24" s="45"/>
      <c r="T24" s="45"/>
      <c r="U24" s="45"/>
      <c r="V24" s="45"/>
      <c r="W24" s="46"/>
      <c r="X24" s="44"/>
      <c r="Y24" s="45"/>
      <c r="Z24" s="45"/>
      <c r="AA24" s="45"/>
      <c r="AB24" s="46"/>
      <c r="AC24" s="47"/>
      <c r="AD24" s="48"/>
      <c r="AE24" s="48"/>
      <c r="AF24" s="48"/>
      <c r="AG24" s="49"/>
      <c r="AH24" s="53"/>
      <c r="AI24" s="54"/>
      <c r="AJ24" s="54"/>
      <c r="AK24" s="54"/>
      <c r="AL24" s="54"/>
      <c r="AM24" s="55"/>
      <c r="AN24" s="47"/>
      <c r="AO24" s="48"/>
      <c r="AP24" s="48"/>
      <c r="AQ24" s="48"/>
      <c r="AR24" s="48"/>
      <c r="AS24" s="49"/>
      <c r="AT24" s="53">
        <f>AT25</f>
        <v>23800</v>
      </c>
      <c r="AU24" s="54"/>
      <c r="AV24" s="54"/>
      <c r="AW24" s="55"/>
      <c r="AX24" s="53">
        <f>AX25</f>
        <v>24500</v>
      </c>
      <c r="AY24" s="54"/>
      <c r="AZ24" s="54"/>
      <c r="BA24" s="54"/>
      <c r="BB24" s="55"/>
      <c r="BC24" s="8">
        <f>BC25</f>
        <v>28000</v>
      </c>
    </row>
    <row r="25" spans="1:55" ht="23.25" customHeight="1" x14ac:dyDescent="0.15">
      <c r="A25" s="41" t="s">
        <v>26</v>
      </c>
      <c r="B25" s="42"/>
      <c r="C25" s="42"/>
      <c r="D25" s="42"/>
      <c r="E25" s="42"/>
      <c r="F25" s="42"/>
      <c r="G25" s="42"/>
      <c r="H25" s="42"/>
      <c r="I25" s="42"/>
      <c r="J25" s="42"/>
      <c r="K25" s="42"/>
      <c r="L25" s="42"/>
      <c r="M25" s="42"/>
      <c r="N25" s="42"/>
      <c r="O25" s="42"/>
      <c r="P25" s="42"/>
      <c r="Q25" s="43"/>
      <c r="R25" s="44">
        <v>54081</v>
      </c>
      <c r="S25" s="45"/>
      <c r="T25" s="45"/>
      <c r="U25" s="45"/>
      <c r="V25" s="45"/>
      <c r="W25" s="46"/>
      <c r="X25" s="44">
        <v>292230</v>
      </c>
      <c r="Y25" s="45"/>
      <c r="Z25" s="45"/>
      <c r="AA25" s="45"/>
      <c r="AB25" s="46"/>
      <c r="AC25" s="47"/>
      <c r="AD25" s="48"/>
      <c r="AE25" s="48"/>
      <c r="AF25" s="48"/>
      <c r="AG25" s="49"/>
      <c r="AH25" s="47"/>
      <c r="AI25" s="48"/>
      <c r="AJ25" s="48"/>
      <c r="AK25" s="48"/>
      <c r="AL25" s="48"/>
      <c r="AM25" s="49"/>
      <c r="AN25" s="47"/>
      <c r="AO25" s="48"/>
      <c r="AP25" s="48"/>
      <c r="AQ25" s="48"/>
      <c r="AR25" s="48"/>
      <c r="AS25" s="49"/>
      <c r="AT25" s="47">
        <v>23800</v>
      </c>
      <c r="AU25" s="48"/>
      <c r="AV25" s="48"/>
      <c r="AW25" s="49"/>
      <c r="AX25" s="47">
        <v>24500</v>
      </c>
      <c r="AY25" s="48"/>
      <c r="AZ25" s="48"/>
      <c r="BA25" s="48"/>
      <c r="BB25" s="49"/>
      <c r="BC25" s="7">
        <v>28000</v>
      </c>
    </row>
  </sheetData>
  <mergeCells count="129">
    <mergeCell ref="A24:Q24"/>
    <mergeCell ref="R24:W24"/>
    <mergeCell ref="X24:AB24"/>
    <mergeCell ref="AC24:AG24"/>
    <mergeCell ref="AH24:AM24"/>
    <mergeCell ref="AN24:AS24"/>
    <mergeCell ref="AT24:AW24"/>
    <mergeCell ref="AX24:BB24"/>
    <mergeCell ref="A25:Q25"/>
    <mergeCell ref="R25:W25"/>
    <mergeCell ref="X25:AB25"/>
    <mergeCell ref="AC25:AG25"/>
    <mergeCell ref="AH25:AM25"/>
    <mergeCell ref="AN25:AS25"/>
    <mergeCell ref="AT25:AW25"/>
    <mergeCell ref="AX25:BB25"/>
    <mergeCell ref="A23:Q23"/>
    <mergeCell ref="R23:W23"/>
    <mergeCell ref="X23:AB23"/>
    <mergeCell ref="AC23:AG23"/>
    <mergeCell ref="AH23:AM23"/>
    <mergeCell ref="AN23:AS23"/>
    <mergeCell ref="AT23:AW23"/>
    <mergeCell ref="AX23:BB23"/>
    <mergeCell ref="AN22:AS22"/>
    <mergeCell ref="AT22:AW22"/>
    <mergeCell ref="AX22:BB22"/>
    <mergeCell ref="A22:Q22"/>
    <mergeCell ref="R22:W22"/>
    <mergeCell ref="X22:AB22"/>
    <mergeCell ref="AC22:AG22"/>
    <mergeCell ref="AH22:AM22"/>
    <mergeCell ref="A20:Q20"/>
    <mergeCell ref="R20:W20"/>
    <mergeCell ref="X20:AB20"/>
    <mergeCell ref="AC20:AG20"/>
    <mergeCell ref="AH20:AM20"/>
    <mergeCell ref="AN20:AS20"/>
    <mergeCell ref="AT20:AW20"/>
    <mergeCell ref="AX20:BB20"/>
    <mergeCell ref="A21:Q21"/>
    <mergeCell ref="R21:W21"/>
    <mergeCell ref="X21:AB21"/>
    <mergeCell ref="AC21:AG21"/>
    <mergeCell ref="AH21:AM21"/>
    <mergeCell ref="AN21:AS21"/>
    <mergeCell ref="AT21:AW21"/>
    <mergeCell ref="AX21:BB21"/>
    <mergeCell ref="A5:C5"/>
    <mergeCell ref="D5:AX5"/>
    <mergeCell ref="AY5:BC5"/>
    <mergeCell ref="B15:L15"/>
    <mergeCell ref="M15:S15"/>
    <mergeCell ref="T15:AA15"/>
    <mergeCell ref="AB15:AF15"/>
    <mergeCell ref="AG15:AL15"/>
    <mergeCell ref="AM15:AR15"/>
    <mergeCell ref="AS15:AV15"/>
    <mergeCell ref="AW15:BA15"/>
    <mergeCell ref="BB15:BC15"/>
    <mergeCell ref="A14:A15"/>
    <mergeCell ref="T12:AA13"/>
    <mergeCell ref="AB13:AF13"/>
    <mergeCell ref="A3:C3"/>
    <mergeCell ref="D3:AX3"/>
    <mergeCell ref="AY3:BC3"/>
    <mergeCell ref="A4:C4"/>
    <mergeCell ref="D4:AX4"/>
    <mergeCell ref="AY4:BC4"/>
    <mergeCell ref="AW14:BA14"/>
    <mergeCell ref="BB14:BC14"/>
    <mergeCell ref="A7:D7"/>
    <mergeCell ref="E7:BC7"/>
    <mergeCell ref="A8:D8"/>
    <mergeCell ref="E8:BC8"/>
    <mergeCell ref="A9:D9"/>
    <mergeCell ref="E9:BC9"/>
    <mergeCell ref="A10:D10"/>
    <mergeCell ref="E10:BC10"/>
    <mergeCell ref="B14:L14"/>
    <mergeCell ref="M14:S14"/>
    <mergeCell ref="T14:AA14"/>
    <mergeCell ref="AB14:AF14"/>
    <mergeCell ref="AG14:AL14"/>
    <mergeCell ref="A12:A13"/>
    <mergeCell ref="B12:L13"/>
    <mergeCell ref="M12:S13"/>
    <mergeCell ref="AT18:AW18"/>
    <mergeCell ref="AX18:BB18"/>
    <mergeCell ref="AN19:AS19"/>
    <mergeCell ref="AT19:AW19"/>
    <mergeCell ref="AX19:BB19"/>
    <mergeCell ref="AB12:AF12"/>
    <mergeCell ref="AG12:AL12"/>
    <mergeCell ref="AM12:AR12"/>
    <mergeCell ref="AS12:AV12"/>
    <mergeCell ref="AW12:BA12"/>
    <mergeCell ref="BB12:BC12"/>
    <mergeCell ref="AG13:AL13"/>
    <mergeCell ref="AM13:AR13"/>
    <mergeCell ref="AS13:AV13"/>
    <mergeCell ref="AW13:BA13"/>
    <mergeCell ref="BB13:BC13"/>
    <mergeCell ref="AM14:AR14"/>
    <mergeCell ref="AS14:AV14"/>
    <mergeCell ref="A1:BC1"/>
    <mergeCell ref="A2:C2"/>
    <mergeCell ref="Q2:S2"/>
    <mergeCell ref="AY2:BC2"/>
    <mergeCell ref="E2:P2"/>
    <mergeCell ref="A19:Q19"/>
    <mergeCell ref="R19:W19"/>
    <mergeCell ref="X19:AB19"/>
    <mergeCell ref="AC19:AG19"/>
    <mergeCell ref="AH19:AM19"/>
    <mergeCell ref="A16:AH16"/>
    <mergeCell ref="AO16:BC16"/>
    <mergeCell ref="R17:AB17"/>
    <mergeCell ref="AC17:AG17"/>
    <mergeCell ref="AH17:AM17"/>
    <mergeCell ref="AN17:AS17"/>
    <mergeCell ref="AT17:AW17"/>
    <mergeCell ref="AX17:BB17"/>
    <mergeCell ref="A17:Q18"/>
    <mergeCell ref="R18:W18"/>
    <mergeCell ref="X18:AB18"/>
    <mergeCell ref="AC18:AG18"/>
    <mergeCell ref="AH18:AM18"/>
    <mergeCell ref="AN18:AS18"/>
  </mergeCells>
  <printOptions horizontalCentered="1"/>
  <pageMargins left="0.59055118110236227" right="0.39370078740157483" top="0.98425196850393704" bottom="0.98425196850393704"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0229_8020</vt:lpstr>
      <vt:lpstr>'0229_8020'!Заголовки_для_печати</vt:lpstr>
      <vt:lpstr>'0229_8020'!Область_печати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2024-12-10T13:20:02Z</cp:lastPrinted>
  <dcterms:created xsi:type="dcterms:W3CDTF">2009-06-17T07:33:19Z</dcterms:created>
  <dcterms:modified xsi:type="dcterms:W3CDTF">2025-12-24T09:03:49Z</dcterms:modified>
</cp:coreProperties>
</file>